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16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2" i="1" l="1"/>
  <c r="Y23" i="1"/>
  <c r="Y24" i="1"/>
  <c r="Y25" i="1"/>
  <c r="Y26" i="1"/>
  <c r="J25" i="1" l="1"/>
  <c r="J26" i="1"/>
  <c r="F27" i="1"/>
  <c r="E27" i="1"/>
  <c r="D27" i="1"/>
  <c r="C27" i="1"/>
  <c r="G27" i="1"/>
  <c r="H27" i="1"/>
  <c r="I27" i="1"/>
  <c r="J27" i="1" l="1"/>
  <c r="R22" i="1"/>
  <c r="R23" i="1"/>
  <c r="R24" i="1"/>
  <c r="R25" i="1"/>
  <c r="R26" i="1"/>
  <c r="J22" i="1"/>
  <c r="J23" i="1"/>
  <c r="J24" i="1"/>
  <c r="Y6" i="1" l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5" i="1"/>
  <c r="Y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4" i="1"/>
  <c r="W27" i="1"/>
  <c r="X27" i="1"/>
  <c r="V27" i="1"/>
  <c r="O27" i="1"/>
  <c r="P27" i="1"/>
  <c r="Q27" i="1"/>
  <c r="N27" i="1"/>
  <c r="Y27" i="1" l="1"/>
  <c r="R27" i="1"/>
</calcChain>
</file>

<file path=xl/sharedStrings.xml><?xml version="1.0" encoding="utf-8"?>
<sst xmlns="http://schemas.openxmlformats.org/spreadsheetml/2006/main" count="63" uniqueCount="45">
  <si>
    <t>12 июня Тула - Шахтер</t>
  </si>
  <si>
    <t>17 июня Шахтер - Тула</t>
  </si>
  <si>
    <t>18 июня Шахтер - Тула</t>
  </si>
  <si>
    <t>Мамаева Т., Барчук А., Барчук И., Барчук С.</t>
  </si>
  <si>
    <t>Ващегина М., Ващегин В.</t>
  </si>
  <si>
    <t>Вафин Н., Вафин Р., Вафина Г., Вафина Р., Вафина Р.</t>
  </si>
  <si>
    <t>Нетаева Ю., Нетаев А.</t>
  </si>
  <si>
    <t>Тропинина Е., Тропинин А.</t>
  </si>
  <si>
    <t>Неронов М., Неронов В.</t>
  </si>
  <si>
    <t>Блинова С., Боброва О.</t>
  </si>
  <si>
    <t>Погодина Т., Погодина А., Погодина А.</t>
  </si>
  <si>
    <t>Деменкова М., Деменкова В., Матюшина Т., Матюшина В.</t>
  </si>
  <si>
    <t>Пояркина Т.,Пояркина А.,Мусихина С.,Мусихин А.,Солянников И.</t>
  </si>
  <si>
    <t>Зверев В., Зверева Е.</t>
  </si>
  <si>
    <t>Сульженко Т., Нейфельд Е.</t>
  </si>
  <si>
    <t>Аревшатян Н.</t>
  </si>
  <si>
    <t>ВСЕГО</t>
  </si>
  <si>
    <t>ТРАНСФЕР ТУЛА - ШАХТЕР, ШАХТЕР - ТУЛА</t>
  </si>
  <si>
    <t>Аревшатян Н., Аревшатян К.</t>
  </si>
  <si>
    <t>Макарчик</t>
  </si>
  <si>
    <t>Бубнова У., Бубнова Л.</t>
  </si>
  <si>
    <t>Протасовы</t>
  </si>
  <si>
    <t>Анисимов А.</t>
  </si>
  <si>
    <t>Лебедева Е., Лебедева К.</t>
  </si>
  <si>
    <t>Здухова Е.</t>
  </si>
  <si>
    <t>Помелов Е., Павлова Т.</t>
  </si>
  <si>
    <t>Ульмейкин Н., Ульмейкина И.</t>
  </si>
  <si>
    <t>Бурова Н.</t>
  </si>
  <si>
    <t>Милушева Т., Милушев В., Слукина Е.</t>
  </si>
  <si>
    <t>Колыханова С., Кострова Д.</t>
  </si>
  <si>
    <t>Чернявская О., Чернявская М.</t>
  </si>
  <si>
    <t>Кучеренков Г., Безногова Л.</t>
  </si>
  <si>
    <t>Ципуштанов А.</t>
  </si>
  <si>
    <r>
      <t xml:space="preserve">Неронов М., Неронов В. - </t>
    </r>
    <r>
      <rPr>
        <sz val="11"/>
        <color rgb="FFFF0000"/>
        <rFont val="Calibri"/>
        <family val="2"/>
        <charset val="204"/>
        <scheme val="minor"/>
      </rPr>
      <t>подождать 14:50</t>
    </r>
  </si>
  <si>
    <t>Жукова С. (Белгород)</t>
  </si>
  <si>
    <t>Благодарова, Ратников</t>
  </si>
  <si>
    <t>Гаврилюк С., Мельничук М., Мельничук Е., Ксензов М.</t>
  </si>
  <si>
    <t>Ханган О.</t>
  </si>
  <si>
    <t>Филиппов И., Макогон Е.</t>
  </si>
  <si>
    <t>Лабышкин</t>
  </si>
  <si>
    <t xml:space="preserve">Сухановы </t>
  </si>
  <si>
    <t>Чудиновских</t>
  </si>
  <si>
    <t>Курбатов</t>
  </si>
  <si>
    <t>Федорчук</t>
  </si>
  <si>
    <t>Веретенникова,Падей,Жукова,Назарова,Шамилова, Ступаченко,Пуганова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</si>
</sst>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36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/>
    </xf>
    <xf numFmtId="20" fontId="0" fillId="0" borderId="0" xfId="0" applyNumberFormat="1" applyBorder="1"/>
    <xf numFmtId="0" fontId="0" fillId="0" borderId="0" xfId="0" applyBorder="1"/>
    <xf numFmtId="0" fontId="2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20" fontId="0" fillId="0" borderId="2" xfId="0" applyNumberFormat="1" applyBorder="1"/>
    <xf numFmtId="20" fontId="0" fillId="0" borderId="17" xfId="0" applyNumberFormat="1" applyBorder="1"/>
    <xf numFmtId="0" fontId="0" fillId="0" borderId="24" xfId="0" applyBorder="1"/>
    <xf numFmtId="0" fontId="1" fillId="0" borderId="25" xfId="0" applyFont="1" applyBorder="1"/>
    <xf numFmtId="0" fontId="2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10" xfId="0" applyBorder="1"/>
    <xf numFmtId="0" fontId="1" fillId="0" borderId="11" xfId="0" applyFont="1" applyBorder="1"/>
    <xf numFmtId="0" fontId="2" fillId="0" borderId="12" xfId="0" applyFont="1" applyBorder="1"/>
    <xf numFmtId="20" fontId="0" fillId="0" borderId="37" xfId="0" applyNumberFormat="1" applyBorder="1"/>
    <xf numFmtId="20" fontId="0" fillId="0" borderId="38" xfId="0" applyNumberFormat="1" applyBorder="1"/>
    <xf numFmtId="0" fontId="0" fillId="0" borderId="14" xfId="0" applyBorder="1"/>
    <xf numFmtId="0" fontId="0" fillId="0" borderId="39" xfId="0" applyBorder="1"/>
    <xf numFmtId="0" fontId="0" fillId="0" borderId="18" xfId="0" applyBorder="1"/>
    <xf numFmtId="0" fontId="0" fillId="0" borderId="20" xfId="0" applyBorder="1"/>
    <xf numFmtId="0" fontId="0" fillId="0" borderId="35" xfId="0" applyBorder="1"/>
    <xf numFmtId="0" fontId="0" fillId="0" borderId="16" xfId="0" applyBorder="1"/>
    <xf numFmtId="20" fontId="0" fillId="2" borderId="17" xfId="0" applyNumberFormat="1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0" xfId="0" applyFill="1"/>
    <xf numFmtId="20" fontId="0" fillId="2" borderId="2" xfId="0" applyNumberFormat="1" applyFill="1" applyBorder="1"/>
    <xf numFmtId="0" fontId="0" fillId="2" borderId="15" xfId="0" applyFill="1" applyBorder="1"/>
    <xf numFmtId="0" fontId="0" fillId="2" borderId="9" xfId="0" applyFill="1" applyBorder="1"/>
    <xf numFmtId="0" fontId="0" fillId="2" borderId="30" xfId="0" applyFill="1" applyBorder="1"/>
    <xf numFmtId="0" fontId="5" fillId="2" borderId="30" xfId="0" applyFont="1" applyFill="1" applyBorder="1"/>
    <xf numFmtId="0" fontId="1" fillId="2" borderId="11" xfId="0" applyFont="1" applyFill="1" applyBorder="1"/>
    <xf numFmtId="0" fontId="0" fillId="0" borderId="30" xfId="0" applyFill="1" applyBorder="1"/>
    <xf numFmtId="0" fontId="0" fillId="2" borderId="5" xfId="0" applyFill="1" applyBorder="1"/>
    <xf numFmtId="0" fontId="0" fillId="2" borderId="7" xfId="0" applyFill="1" applyBorder="1"/>
    <xf numFmtId="0" fontId="0" fillId="0" borderId="33" xfId="0" applyFill="1" applyBorder="1"/>
    <xf numFmtId="0" fontId="0" fillId="0" borderId="1" xfId="0" applyFill="1" applyBorder="1"/>
    <xf numFmtId="0" fontId="7" fillId="0" borderId="32" xfId="0" applyFont="1" applyBorder="1"/>
    <xf numFmtId="0" fontId="7" fillId="2" borderId="1" xfId="0" applyFont="1" applyFill="1" applyBorder="1"/>
    <xf numFmtId="0" fontId="0" fillId="0" borderId="1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4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5" xfId="0" applyBorder="1" applyAlignment="1">
      <alignment horizontal="left" wrapText="1"/>
    </xf>
    <xf numFmtId="0" fontId="0" fillId="0" borderId="41" xfId="0" applyBorder="1" applyAlignment="1">
      <alignment horizontal="left" wrapText="1"/>
    </xf>
    <xf numFmtId="0" fontId="0" fillId="0" borderId="45" xfId="0" applyBorder="1" applyAlignment="1">
      <alignment horizontal="right" vertical="top"/>
    </xf>
    <xf numFmtId="0" fontId="0" fillId="0" borderId="41" xfId="0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tabSelected="1" topLeftCell="L2" zoomScaleNormal="100" workbookViewId="0">
      <selection activeCell="P26" sqref="P26"/>
    </sheetView>
  </sheetViews>
  <sheetFormatPr defaultRowHeight="15" x14ac:dyDescent="0.25"/>
  <cols>
    <col min="1" max="1" width="4" hidden="1" customWidth="1"/>
    <col min="2" max="2" width="55.42578125" hidden="1" customWidth="1"/>
    <col min="3" max="3" width="0" hidden="1" customWidth="1"/>
    <col min="4" max="5" width="0" style="36" hidden="1" customWidth="1"/>
    <col min="6" max="6" width="11.5703125" style="36" hidden="1" customWidth="1"/>
    <col min="7" max="10" width="0" hidden="1" customWidth="1"/>
    <col min="11" max="11" width="3.85546875" hidden="1" customWidth="1"/>
    <col min="12" max="12" width="4" bestFit="1" customWidth="1"/>
    <col min="13" max="13" width="51.7109375" bestFit="1" customWidth="1"/>
    <col min="14" max="16" width="9.140625" style="36"/>
    <col min="17" max="17" width="0" hidden="1" customWidth="1"/>
    <col min="19" max="19" width="9.140625" customWidth="1"/>
    <col min="20" max="20" width="4" bestFit="1" customWidth="1"/>
    <col min="21" max="21" width="61.85546875" bestFit="1" customWidth="1"/>
    <col min="22" max="22" width="0" hidden="1" customWidth="1"/>
    <col min="23" max="23" width="15.42578125" style="36" customWidth="1"/>
    <col min="24" max="24" width="9.140625" style="36"/>
  </cols>
  <sheetData>
    <row r="1" spans="1:25" ht="42.75" hidden="1" customHeight="1" thickBot="1" x14ac:dyDescent="0.3">
      <c r="A1" s="54" t="s">
        <v>17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ht="16.5" thickBot="1" x14ac:dyDescent="0.3">
      <c r="A2" s="64"/>
      <c r="B2" s="50"/>
      <c r="C2" s="55" t="s">
        <v>0</v>
      </c>
      <c r="D2" s="56"/>
      <c r="E2" s="56"/>
      <c r="F2" s="56"/>
      <c r="G2" s="56"/>
      <c r="H2" s="56"/>
      <c r="I2" s="57"/>
      <c r="J2" s="62"/>
      <c r="K2" s="2"/>
      <c r="L2" s="64"/>
      <c r="M2" s="50"/>
      <c r="N2" s="55" t="s">
        <v>1</v>
      </c>
      <c r="O2" s="56"/>
      <c r="P2" s="56"/>
      <c r="Q2" s="57"/>
      <c r="R2" s="62"/>
      <c r="S2" s="2"/>
      <c r="T2" s="64"/>
      <c r="U2" s="50"/>
      <c r="V2" s="58" t="s">
        <v>2</v>
      </c>
      <c r="W2" s="59"/>
      <c r="X2" s="60"/>
      <c r="Y2" s="52"/>
    </row>
    <row r="3" spans="1:25" ht="15.75" thickBot="1" x14ac:dyDescent="0.3">
      <c r="A3" s="65"/>
      <c r="B3" s="61"/>
      <c r="C3" s="11">
        <v>0.33333333333333331</v>
      </c>
      <c r="D3" s="33">
        <v>0.41666666666666669</v>
      </c>
      <c r="E3" s="33">
        <v>0.5</v>
      </c>
      <c r="F3" s="33">
        <v>0.60416666666666663</v>
      </c>
      <c r="G3" s="11">
        <v>0.66666666666666663</v>
      </c>
      <c r="H3" s="11">
        <v>0.75</v>
      </c>
      <c r="I3" s="25">
        <v>0.83333333333333337</v>
      </c>
      <c r="J3" s="63"/>
      <c r="K3" s="3"/>
      <c r="L3" s="66"/>
      <c r="M3" s="51"/>
      <c r="N3" s="37">
        <v>0.58333333333333337</v>
      </c>
      <c r="O3" s="37">
        <v>0.66666666666666663</v>
      </c>
      <c r="P3" s="37">
        <v>0.75</v>
      </c>
      <c r="Q3" s="26">
        <v>0.83333333333333337</v>
      </c>
      <c r="R3" s="67"/>
      <c r="S3" s="2"/>
      <c r="T3" s="66"/>
      <c r="U3" s="51"/>
      <c r="V3" s="10">
        <v>0.33333333333333331</v>
      </c>
      <c r="W3" s="37">
        <v>0.41666666666666669</v>
      </c>
      <c r="X3" s="37">
        <v>0.5</v>
      </c>
      <c r="Y3" s="53"/>
    </row>
    <row r="4" spans="1:25" x14ac:dyDescent="0.25">
      <c r="A4" s="15">
        <v>1</v>
      </c>
      <c r="B4" s="19" t="s">
        <v>3</v>
      </c>
      <c r="C4" s="17"/>
      <c r="D4" s="34"/>
      <c r="E4" s="34"/>
      <c r="F4" s="34">
        <v>4</v>
      </c>
      <c r="G4" s="7"/>
      <c r="H4" s="7"/>
      <c r="I4" s="9"/>
      <c r="J4" s="19">
        <f>SUM(C4:I4)</f>
        <v>4</v>
      </c>
      <c r="K4" s="4"/>
      <c r="L4" s="28">
        <v>1</v>
      </c>
      <c r="M4" s="29" t="s">
        <v>3</v>
      </c>
      <c r="N4" s="38">
        <v>4</v>
      </c>
      <c r="O4" s="39"/>
      <c r="P4" s="39"/>
      <c r="Q4" s="27"/>
      <c r="R4" s="29">
        <f>SUM(N4:Q4)</f>
        <v>4</v>
      </c>
      <c r="S4" s="4"/>
      <c r="T4" s="30">
        <v>1</v>
      </c>
      <c r="U4" s="27" t="s">
        <v>6</v>
      </c>
      <c r="V4" s="6"/>
      <c r="W4" s="34"/>
      <c r="X4" s="44">
        <v>2</v>
      </c>
      <c r="Y4" s="31">
        <f>SUM(V4:X4)</f>
        <v>2</v>
      </c>
    </row>
    <row r="5" spans="1:25" x14ac:dyDescent="0.25">
      <c r="A5" s="16">
        <v>2</v>
      </c>
      <c r="B5" s="20" t="s">
        <v>4</v>
      </c>
      <c r="C5" s="18"/>
      <c r="D5" s="35"/>
      <c r="E5" s="35"/>
      <c r="F5" s="35">
        <v>2</v>
      </c>
      <c r="G5" s="1"/>
      <c r="H5" s="1"/>
      <c r="I5" s="21"/>
      <c r="J5" s="20">
        <f t="shared" ref="J5:J26" si="0">SUM(C5:I5)</f>
        <v>2</v>
      </c>
      <c r="K5" s="4"/>
      <c r="L5" s="16">
        <v>2</v>
      </c>
      <c r="M5" s="20" t="s">
        <v>7</v>
      </c>
      <c r="N5" s="40"/>
      <c r="O5" s="35"/>
      <c r="P5" s="35">
        <v>2</v>
      </c>
      <c r="Q5" s="21"/>
      <c r="R5" s="20">
        <f t="shared" ref="R5:R26" si="1">SUM(N5:Q5)</f>
        <v>2</v>
      </c>
      <c r="S5" s="4"/>
      <c r="T5" s="8">
        <v>2</v>
      </c>
      <c r="U5" s="21" t="s">
        <v>12</v>
      </c>
      <c r="V5" s="8"/>
      <c r="W5" s="35">
        <v>5</v>
      </c>
      <c r="X5" s="45"/>
      <c r="Y5" s="32">
        <f>SUM(V5:X5)</f>
        <v>5</v>
      </c>
    </row>
    <row r="6" spans="1:25" x14ac:dyDescent="0.25">
      <c r="A6" s="16">
        <v>3</v>
      </c>
      <c r="B6" s="20" t="s">
        <v>5</v>
      </c>
      <c r="C6" s="18"/>
      <c r="D6" s="35"/>
      <c r="E6" s="35"/>
      <c r="F6" s="35">
        <v>5</v>
      </c>
      <c r="G6" s="1"/>
      <c r="H6" s="1"/>
      <c r="I6" s="21"/>
      <c r="J6" s="20">
        <f t="shared" si="0"/>
        <v>5</v>
      </c>
      <c r="K6" s="4"/>
      <c r="L6" s="16">
        <v>3</v>
      </c>
      <c r="M6" s="20" t="s">
        <v>8</v>
      </c>
      <c r="N6" s="40"/>
      <c r="O6" s="35">
        <v>2</v>
      </c>
      <c r="P6" s="35"/>
      <c r="Q6" s="21"/>
      <c r="R6" s="20">
        <f t="shared" si="1"/>
        <v>2</v>
      </c>
      <c r="S6" s="4"/>
      <c r="T6" s="8">
        <v>3</v>
      </c>
      <c r="U6" s="21" t="s">
        <v>15</v>
      </c>
      <c r="V6" s="8"/>
      <c r="W6" s="35"/>
      <c r="X6" s="45">
        <v>2</v>
      </c>
      <c r="Y6" s="32">
        <f t="shared" ref="Y6:Y26" si="2">SUM(V6:X6)</f>
        <v>2</v>
      </c>
    </row>
    <row r="7" spans="1:25" x14ac:dyDescent="0.25">
      <c r="A7" s="16">
        <v>4</v>
      </c>
      <c r="B7" s="20" t="s">
        <v>6</v>
      </c>
      <c r="C7" s="18"/>
      <c r="D7" s="35"/>
      <c r="E7" s="35"/>
      <c r="F7" s="35">
        <v>2</v>
      </c>
      <c r="G7" s="1"/>
      <c r="H7" s="1"/>
      <c r="I7" s="21"/>
      <c r="J7" s="20">
        <f t="shared" si="0"/>
        <v>2</v>
      </c>
      <c r="K7" s="4"/>
      <c r="L7" s="16">
        <v>4</v>
      </c>
      <c r="M7" s="20" t="s">
        <v>10</v>
      </c>
      <c r="N7" s="40"/>
      <c r="O7" s="35"/>
      <c r="P7" s="35">
        <v>3</v>
      </c>
      <c r="Q7" s="46"/>
      <c r="R7" s="20">
        <f t="shared" si="1"/>
        <v>3</v>
      </c>
      <c r="S7" s="4"/>
      <c r="T7" s="8">
        <v>4</v>
      </c>
      <c r="U7" s="21" t="s">
        <v>23</v>
      </c>
      <c r="V7" s="8"/>
      <c r="W7" s="35">
        <v>2</v>
      </c>
      <c r="X7" s="45"/>
      <c r="Y7" s="32">
        <f t="shared" si="2"/>
        <v>2</v>
      </c>
    </row>
    <row r="8" spans="1:25" x14ac:dyDescent="0.25">
      <c r="A8" s="16">
        <v>5</v>
      </c>
      <c r="B8" s="20" t="s">
        <v>33</v>
      </c>
      <c r="C8" s="18"/>
      <c r="D8" s="35"/>
      <c r="E8" s="35"/>
      <c r="F8" s="35">
        <v>2</v>
      </c>
      <c r="G8" s="47"/>
      <c r="H8" s="1"/>
      <c r="I8" s="21"/>
      <c r="J8" s="20">
        <f t="shared" si="0"/>
        <v>2</v>
      </c>
      <c r="K8" s="4"/>
      <c r="L8" s="16">
        <v>5</v>
      </c>
      <c r="M8" s="20" t="s">
        <v>13</v>
      </c>
      <c r="N8" s="40">
        <v>2</v>
      </c>
      <c r="O8" s="35"/>
      <c r="P8" s="35"/>
      <c r="Q8" s="21"/>
      <c r="R8" s="20">
        <f t="shared" si="1"/>
        <v>2</v>
      </c>
      <c r="S8" s="4"/>
      <c r="T8" s="8">
        <v>5</v>
      </c>
      <c r="U8" s="21" t="s">
        <v>5</v>
      </c>
      <c r="V8" s="8"/>
      <c r="W8" s="35"/>
      <c r="X8" s="45">
        <v>5</v>
      </c>
      <c r="Y8" s="32">
        <f t="shared" si="2"/>
        <v>5</v>
      </c>
    </row>
    <row r="9" spans="1:25" x14ac:dyDescent="0.25">
      <c r="A9" s="16">
        <v>6</v>
      </c>
      <c r="B9" s="20" t="s">
        <v>9</v>
      </c>
      <c r="C9" s="43"/>
      <c r="D9" s="35">
        <v>2</v>
      </c>
      <c r="E9" s="35"/>
      <c r="F9" s="35"/>
      <c r="G9" s="1"/>
      <c r="H9" s="1"/>
      <c r="I9" s="21"/>
      <c r="J9" s="20">
        <f t="shared" si="0"/>
        <v>2</v>
      </c>
      <c r="K9" s="4"/>
      <c r="L9" s="16">
        <v>6</v>
      </c>
      <c r="M9" s="20" t="s">
        <v>14</v>
      </c>
      <c r="N9" s="40"/>
      <c r="O9" s="35"/>
      <c r="P9" s="35">
        <v>2</v>
      </c>
      <c r="Q9" s="21"/>
      <c r="R9" s="20">
        <f t="shared" si="1"/>
        <v>2</v>
      </c>
      <c r="S9" s="4"/>
      <c r="T9" s="8">
        <v>6</v>
      </c>
      <c r="U9" s="21" t="s">
        <v>38</v>
      </c>
      <c r="V9" s="8"/>
      <c r="W9" s="35"/>
      <c r="X9" s="45">
        <v>2</v>
      </c>
      <c r="Y9" s="32">
        <f t="shared" si="2"/>
        <v>2</v>
      </c>
    </row>
    <row r="10" spans="1:25" x14ac:dyDescent="0.25">
      <c r="A10" s="16">
        <v>7</v>
      </c>
      <c r="B10" s="20" t="s">
        <v>11</v>
      </c>
      <c r="C10" s="18"/>
      <c r="D10" s="35">
        <v>4</v>
      </c>
      <c r="E10" s="35"/>
      <c r="F10" s="35"/>
      <c r="G10" s="1"/>
      <c r="H10" s="1"/>
      <c r="I10" s="21"/>
      <c r="J10" s="20">
        <f t="shared" si="0"/>
        <v>4</v>
      </c>
      <c r="K10" s="4"/>
      <c r="L10" s="16">
        <v>7</v>
      </c>
      <c r="M10" s="20" t="s">
        <v>19</v>
      </c>
      <c r="N10" s="40"/>
      <c r="O10" s="35">
        <v>2</v>
      </c>
      <c r="P10" s="35"/>
      <c r="Q10" s="21"/>
      <c r="R10" s="20">
        <f t="shared" si="1"/>
        <v>2</v>
      </c>
      <c r="S10" s="4"/>
      <c r="T10" s="8">
        <v>7</v>
      </c>
      <c r="U10" s="21" t="s">
        <v>43</v>
      </c>
      <c r="V10" s="8"/>
      <c r="W10" s="35"/>
      <c r="X10" s="45">
        <v>1</v>
      </c>
      <c r="Y10" s="32">
        <f t="shared" si="2"/>
        <v>1</v>
      </c>
    </row>
    <row r="11" spans="1:25" x14ac:dyDescent="0.25">
      <c r="A11" s="16">
        <v>8</v>
      </c>
      <c r="B11" s="20" t="s">
        <v>13</v>
      </c>
      <c r="C11" s="18"/>
      <c r="D11" s="35"/>
      <c r="E11" s="35"/>
      <c r="F11" s="35">
        <v>2</v>
      </c>
      <c r="G11" s="1"/>
      <c r="H11" s="1"/>
      <c r="I11" s="21"/>
      <c r="J11" s="20">
        <f t="shared" si="0"/>
        <v>2</v>
      </c>
      <c r="K11" s="4"/>
      <c r="L11" s="16">
        <v>8</v>
      </c>
      <c r="M11" s="20" t="s">
        <v>21</v>
      </c>
      <c r="N11" s="40"/>
      <c r="O11" s="35"/>
      <c r="P11" s="35">
        <v>2</v>
      </c>
      <c r="Q11" s="21"/>
      <c r="R11" s="20">
        <f t="shared" si="1"/>
        <v>2</v>
      </c>
      <c r="S11" s="4"/>
      <c r="T11" s="8">
        <v>8</v>
      </c>
      <c r="U11" s="21" t="s">
        <v>39</v>
      </c>
      <c r="V11" s="8"/>
      <c r="W11" s="35"/>
      <c r="X11" s="45">
        <v>1</v>
      </c>
      <c r="Y11" s="32">
        <f t="shared" si="2"/>
        <v>1</v>
      </c>
    </row>
    <row r="12" spans="1:25" x14ac:dyDescent="0.25">
      <c r="A12" s="16">
        <v>9</v>
      </c>
      <c r="B12" s="20" t="s">
        <v>14</v>
      </c>
      <c r="C12" s="18"/>
      <c r="D12" s="35">
        <v>2</v>
      </c>
      <c r="E12" s="35"/>
      <c r="F12" s="35"/>
      <c r="G12" s="1"/>
      <c r="H12" s="1"/>
      <c r="I12" s="21"/>
      <c r="J12" s="20">
        <f t="shared" si="0"/>
        <v>2</v>
      </c>
      <c r="K12" s="4"/>
      <c r="L12" s="16">
        <v>9</v>
      </c>
      <c r="M12" s="20" t="s">
        <v>26</v>
      </c>
      <c r="N12" s="40">
        <v>2</v>
      </c>
      <c r="O12" s="35"/>
      <c r="P12" s="35"/>
      <c r="Q12" s="21"/>
      <c r="R12" s="20">
        <f t="shared" si="1"/>
        <v>2</v>
      </c>
      <c r="S12" s="4"/>
      <c r="T12" s="8">
        <v>9</v>
      </c>
      <c r="U12" s="21" t="s">
        <v>40</v>
      </c>
      <c r="V12" s="8"/>
      <c r="W12" s="35"/>
      <c r="X12" s="45">
        <v>2</v>
      </c>
      <c r="Y12" s="32">
        <f t="shared" si="2"/>
        <v>2</v>
      </c>
    </row>
    <row r="13" spans="1:25" x14ac:dyDescent="0.25">
      <c r="A13" s="16">
        <v>10</v>
      </c>
      <c r="B13" s="20" t="s">
        <v>18</v>
      </c>
      <c r="C13" s="18"/>
      <c r="D13" s="35"/>
      <c r="E13" s="35"/>
      <c r="F13" s="35">
        <v>2</v>
      </c>
      <c r="G13" s="1"/>
      <c r="H13" s="1"/>
      <c r="I13" s="21"/>
      <c r="J13" s="20">
        <f t="shared" si="0"/>
        <v>2</v>
      </c>
      <c r="K13" s="4"/>
      <c r="L13" s="16">
        <v>10</v>
      </c>
      <c r="M13" s="20" t="s">
        <v>24</v>
      </c>
      <c r="N13" s="40"/>
      <c r="O13" s="35"/>
      <c r="P13" s="35">
        <v>2</v>
      </c>
      <c r="Q13" s="21"/>
      <c r="R13" s="20">
        <f t="shared" si="1"/>
        <v>2</v>
      </c>
      <c r="S13" s="4"/>
      <c r="T13" s="8">
        <v>10</v>
      </c>
      <c r="U13" s="21" t="s">
        <v>41</v>
      </c>
      <c r="V13" s="8"/>
      <c r="W13" s="35"/>
      <c r="X13" s="45">
        <v>1</v>
      </c>
      <c r="Y13" s="32">
        <f t="shared" si="2"/>
        <v>1</v>
      </c>
    </row>
    <row r="14" spans="1:25" x14ac:dyDescent="0.25">
      <c r="A14" s="16">
        <v>11</v>
      </c>
      <c r="B14" s="20" t="s">
        <v>19</v>
      </c>
      <c r="C14" s="18"/>
      <c r="D14" s="35"/>
      <c r="E14" s="35">
        <v>2</v>
      </c>
      <c r="F14" s="35"/>
      <c r="G14" s="1"/>
      <c r="H14" s="1"/>
      <c r="I14" s="21"/>
      <c r="J14" s="20">
        <f t="shared" si="0"/>
        <v>2</v>
      </c>
      <c r="K14" s="4"/>
      <c r="L14" s="16">
        <v>11</v>
      </c>
      <c r="M14" s="48" t="s">
        <v>35</v>
      </c>
      <c r="N14" s="41"/>
      <c r="O14" s="49">
        <v>2</v>
      </c>
      <c r="P14" s="35"/>
      <c r="Q14" s="21"/>
      <c r="R14" s="20">
        <f t="shared" si="1"/>
        <v>2</v>
      </c>
      <c r="S14" s="4"/>
      <c r="T14" s="8">
        <v>11</v>
      </c>
      <c r="U14" s="21" t="s">
        <v>42</v>
      </c>
      <c r="V14" s="8"/>
      <c r="W14" s="35">
        <v>1</v>
      </c>
      <c r="X14" s="45"/>
      <c r="Y14" s="32">
        <f t="shared" si="2"/>
        <v>1</v>
      </c>
    </row>
    <row r="15" spans="1:25" x14ac:dyDescent="0.25">
      <c r="A15" s="16">
        <v>12</v>
      </c>
      <c r="B15" s="20" t="s">
        <v>20</v>
      </c>
      <c r="C15" s="18"/>
      <c r="D15" s="35"/>
      <c r="E15" s="35"/>
      <c r="F15" s="35">
        <v>2</v>
      </c>
      <c r="G15" s="1"/>
      <c r="H15" s="1"/>
      <c r="I15" s="21"/>
      <c r="J15" s="20">
        <f t="shared" si="0"/>
        <v>2</v>
      </c>
      <c r="K15" s="4"/>
      <c r="L15" s="16">
        <v>12</v>
      </c>
      <c r="M15" s="20" t="s">
        <v>25</v>
      </c>
      <c r="N15" s="40"/>
      <c r="O15" s="35"/>
      <c r="P15" s="35">
        <v>2</v>
      </c>
      <c r="Q15" s="21"/>
      <c r="R15" s="20">
        <f t="shared" si="1"/>
        <v>2</v>
      </c>
      <c r="S15" s="4"/>
      <c r="T15" s="8">
        <v>12</v>
      </c>
      <c r="U15" s="21"/>
      <c r="V15" s="8"/>
      <c r="W15" s="35"/>
      <c r="X15" s="45"/>
      <c r="Y15" s="32">
        <f t="shared" si="2"/>
        <v>0</v>
      </c>
    </row>
    <row r="16" spans="1:25" x14ac:dyDescent="0.25">
      <c r="A16" s="16">
        <v>13</v>
      </c>
      <c r="B16" s="20" t="s">
        <v>21</v>
      </c>
      <c r="C16" s="18"/>
      <c r="D16" s="35"/>
      <c r="E16" s="35"/>
      <c r="F16" s="35">
        <v>2</v>
      </c>
      <c r="G16" s="1"/>
      <c r="H16" s="1"/>
      <c r="I16" s="21"/>
      <c r="J16" s="20">
        <f t="shared" si="0"/>
        <v>2</v>
      </c>
      <c r="K16" s="4"/>
      <c r="L16" s="16">
        <v>13</v>
      </c>
      <c r="M16" s="20" t="s">
        <v>22</v>
      </c>
      <c r="N16" s="40">
        <v>2</v>
      </c>
      <c r="O16" s="35"/>
      <c r="P16" s="35"/>
      <c r="Q16" s="21"/>
      <c r="R16" s="20">
        <f t="shared" si="1"/>
        <v>2</v>
      </c>
      <c r="S16" s="4"/>
      <c r="T16" s="8">
        <v>13</v>
      </c>
      <c r="U16" s="21"/>
      <c r="V16" s="8"/>
      <c r="W16" s="35"/>
      <c r="X16" s="45"/>
      <c r="Y16" s="32">
        <f t="shared" si="2"/>
        <v>0</v>
      </c>
    </row>
    <row r="17" spans="1:25" x14ac:dyDescent="0.25">
      <c r="A17" s="16">
        <v>14</v>
      </c>
      <c r="B17" s="20" t="s">
        <v>22</v>
      </c>
      <c r="C17" s="18"/>
      <c r="D17" s="35"/>
      <c r="E17" s="35"/>
      <c r="F17" s="35">
        <v>2</v>
      </c>
      <c r="G17" s="1"/>
      <c r="H17" s="1"/>
      <c r="I17" s="21"/>
      <c r="J17" s="20">
        <f t="shared" si="0"/>
        <v>2</v>
      </c>
      <c r="K17" s="4"/>
      <c r="L17" s="16">
        <v>14</v>
      </c>
      <c r="M17" s="20" t="s">
        <v>30</v>
      </c>
      <c r="N17" s="40">
        <v>2</v>
      </c>
      <c r="O17" s="35"/>
      <c r="P17" s="35"/>
      <c r="Q17" s="21"/>
      <c r="R17" s="20">
        <f t="shared" si="1"/>
        <v>2</v>
      </c>
      <c r="S17" s="4"/>
      <c r="T17" s="8">
        <v>14</v>
      </c>
      <c r="U17" s="21"/>
      <c r="V17" s="8"/>
      <c r="W17" s="35"/>
      <c r="X17" s="45"/>
      <c r="Y17" s="32">
        <f t="shared" si="2"/>
        <v>0</v>
      </c>
    </row>
    <row r="18" spans="1:25" x14ac:dyDescent="0.25">
      <c r="A18" s="16">
        <v>15</v>
      </c>
      <c r="B18" s="20" t="s">
        <v>23</v>
      </c>
      <c r="C18" s="18"/>
      <c r="D18" s="35"/>
      <c r="E18" s="35">
        <v>2</v>
      </c>
      <c r="F18" s="35"/>
      <c r="G18" s="1"/>
      <c r="H18" s="1"/>
      <c r="I18" s="21"/>
      <c r="J18" s="20">
        <f t="shared" si="0"/>
        <v>2</v>
      </c>
      <c r="K18" s="4"/>
      <c r="L18" s="16">
        <v>15</v>
      </c>
      <c r="M18" s="20" t="s">
        <v>9</v>
      </c>
      <c r="N18" s="40"/>
      <c r="O18" s="35"/>
      <c r="P18" s="35">
        <v>2</v>
      </c>
      <c r="Q18" s="46"/>
      <c r="R18" s="20">
        <f t="shared" si="1"/>
        <v>2</v>
      </c>
      <c r="S18" s="4"/>
      <c r="T18" s="8">
        <v>15</v>
      </c>
      <c r="U18" s="21"/>
      <c r="V18" s="8"/>
      <c r="W18" s="35"/>
      <c r="X18" s="45"/>
      <c r="Y18" s="32">
        <f t="shared" si="2"/>
        <v>0</v>
      </c>
    </row>
    <row r="19" spans="1:25" x14ac:dyDescent="0.25">
      <c r="A19" s="16">
        <v>16</v>
      </c>
      <c r="B19" s="20" t="s">
        <v>24</v>
      </c>
      <c r="C19" s="18"/>
      <c r="D19" s="35"/>
      <c r="E19" s="35">
        <v>2</v>
      </c>
      <c r="F19" s="35"/>
      <c r="G19" s="1"/>
      <c r="H19" s="1"/>
      <c r="I19" s="21"/>
      <c r="J19" s="20">
        <f t="shared" si="0"/>
        <v>2</v>
      </c>
      <c r="K19" s="4"/>
      <c r="L19" s="16">
        <v>16</v>
      </c>
      <c r="M19" s="20" t="s">
        <v>29</v>
      </c>
      <c r="N19" s="40">
        <v>2</v>
      </c>
      <c r="O19" s="35"/>
      <c r="P19" s="35"/>
      <c r="Q19" s="21"/>
      <c r="R19" s="20">
        <f t="shared" si="1"/>
        <v>2</v>
      </c>
      <c r="S19" s="4"/>
      <c r="T19" s="8">
        <v>16</v>
      </c>
      <c r="U19" s="21"/>
      <c r="V19" s="8"/>
      <c r="W19" s="35"/>
      <c r="X19" s="45"/>
      <c r="Y19" s="32">
        <f t="shared" si="2"/>
        <v>0</v>
      </c>
    </row>
    <row r="20" spans="1:25" x14ac:dyDescent="0.25">
      <c r="A20" s="16">
        <v>17</v>
      </c>
      <c r="B20" s="20" t="s">
        <v>26</v>
      </c>
      <c r="C20" s="18"/>
      <c r="D20" s="35"/>
      <c r="E20" s="35">
        <v>2</v>
      </c>
      <c r="F20" s="35"/>
      <c r="G20" s="1"/>
      <c r="H20" s="1"/>
      <c r="I20" s="21"/>
      <c r="J20" s="20">
        <f t="shared" si="0"/>
        <v>2</v>
      </c>
      <c r="K20" s="4"/>
      <c r="L20" s="16">
        <v>17</v>
      </c>
      <c r="M20" s="20" t="s">
        <v>31</v>
      </c>
      <c r="N20" s="40"/>
      <c r="O20" s="35"/>
      <c r="P20" s="35">
        <v>2</v>
      </c>
      <c r="Q20" s="21"/>
      <c r="R20" s="20">
        <f t="shared" si="1"/>
        <v>2</v>
      </c>
      <c r="S20" s="4"/>
      <c r="T20" s="8">
        <v>17</v>
      </c>
      <c r="U20" s="21"/>
      <c r="V20" s="8"/>
      <c r="W20" s="35"/>
      <c r="X20" s="45"/>
      <c r="Y20" s="32">
        <f t="shared" si="2"/>
        <v>0</v>
      </c>
    </row>
    <row r="21" spans="1:25" x14ac:dyDescent="0.25">
      <c r="A21" s="16">
        <v>18</v>
      </c>
      <c r="B21" s="20" t="s">
        <v>27</v>
      </c>
      <c r="C21" s="18"/>
      <c r="D21" s="35">
        <v>2</v>
      </c>
      <c r="E21" s="35"/>
      <c r="F21" s="35"/>
      <c r="G21" s="1"/>
      <c r="H21" s="1"/>
      <c r="I21" s="21"/>
      <c r="J21" s="20">
        <f t="shared" si="0"/>
        <v>2</v>
      </c>
      <c r="K21" s="4"/>
      <c r="L21" s="16">
        <v>18</v>
      </c>
      <c r="M21" s="20" t="s">
        <v>32</v>
      </c>
      <c r="N21" s="40"/>
      <c r="O21" s="35">
        <v>3</v>
      </c>
      <c r="P21" s="35"/>
      <c r="Q21" s="21"/>
      <c r="R21" s="20">
        <f t="shared" si="1"/>
        <v>3</v>
      </c>
      <c r="S21" s="4"/>
      <c r="T21" s="8">
        <v>18</v>
      </c>
      <c r="U21" s="21"/>
      <c r="V21" s="8"/>
      <c r="W21" s="35"/>
      <c r="X21" s="45"/>
      <c r="Y21" s="32">
        <f t="shared" si="2"/>
        <v>0</v>
      </c>
    </row>
    <row r="22" spans="1:25" x14ac:dyDescent="0.25">
      <c r="A22" s="16">
        <v>19</v>
      </c>
      <c r="B22" s="20" t="s">
        <v>28</v>
      </c>
      <c r="C22" s="18"/>
      <c r="D22" s="35"/>
      <c r="E22" s="35">
        <v>3</v>
      </c>
      <c r="F22" s="35"/>
      <c r="G22" s="1"/>
      <c r="H22" s="1"/>
      <c r="I22" s="21"/>
      <c r="J22" s="20">
        <f t="shared" si="0"/>
        <v>3</v>
      </c>
      <c r="K22" s="4"/>
      <c r="L22" s="16">
        <v>19</v>
      </c>
      <c r="M22" s="20" t="s">
        <v>36</v>
      </c>
      <c r="N22" s="40"/>
      <c r="O22" s="35">
        <v>4</v>
      </c>
      <c r="P22" s="35"/>
      <c r="Q22" s="21"/>
      <c r="R22" s="20">
        <f t="shared" si="1"/>
        <v>4</v>
      </c>
      <c r="S22" s="4"/>
      <c r="T22" s="8">
        <v>19</v>
      </c>
      <c r="U22" s="21"/>
      <c r="V22" s="8"/>
      <c r="W22" s="35"/>
      <c r="X22" s="45"/>
      <c r="Y22" s="32">
        <f t="shared" si="2"/>
        <v>0</v>
      </c>
    </row>
    <row r="23" spans="1:25" x14ac:dyDescent="0.25">
      <c r="A23" s="16">
        <v>20</v>
      </c>
      <c r="B23" s="20" t="s">
        <v>29</v>
      </c>
      <c r="C23" s="18"/>
      <c r="D23" s="35"/>
      <c r="E23" s="35">
        <v>2</v>
      </c>
      <c r="F23" s="35"/>
      <c r="G23" s="1"/>
      <c r="H23" s="1"/>
      <c r="I23" s="21"/>
      <c r="J23" s="20">
        <f t="shared" si="0"/>
        <v>2</v>
      </c>
      <c r="K23" s="4"/>
      <c r="L23" s="16">
        <v>20</v>
      </c>
      <c r="M23" s="20" t="s">
        <v>34</v>
      </c>
      <c r="N23" s="40"/>
      <c r="O23" s="35"/>
      <c r="P23" s="35">
        <v>6</v>
      </c>
      <c r="Q23" s="21"/>
      <c r="R23" s="20">
        <f t="shared" si="1"/>
        <v>6</v>
      </c>
      <c r="S23" s="4"/>
      <c r="T23" s="8">
        <v>20</v>
      </c>
      <c r="U23" s="21"/>
      <c r="V23" s="8"/>
      <c r="W23" s="35"/>
      <c r="X23" s="45"/>
      <c r="Y23" s="32">
        <f t="shared" si="2"/>
        <v>0</v>
      </c>
    </row>
    <row r="24" spans="1:25" x14ac:dyDescent="0.25">
      <c r="A24" s="16">
        <v>21</v>
      </c>
      <c r="B24" s="20" t="s">
        <v>30</v>
      </c>
      <c r="C24" s="18"/>
      <c r="D24" s="35"/>
      <c r="E24" s="35"/>
      <c r="F24" s="35">
        <v>2</v>
      </c>
      <c r="G24" s="1"/>
      <c r="H24" s="1"/>
      <c r="I24" s="21"/>
      <c r="J24" s="20">
        <f t="shared" si="0"/>
        <v>2</v>
      </c>
      <c r="K24" s="4"/>
      <c r="L24" s="16">
        <v>21</v>
      </c>
      <c r="M24" s="20" t="s">
        <v>37</v>
      </c>
      <c r="N24" s="40">
        <v>2</v>
      </c>
      <c r="O24" s="35"/>
      <c r="P24" s="35"/>
      <c r="Q24" s="21"/>
      <c r="R24" s="20">
        <f t="shared" si="1"/>
        <v>2</v>
      </c>
      <c r="S24" s="4"/>
      <c r="T24" s="8">
        <v>21</v>
      </c>
      <c r="U24" s="21"/>
      <c r="V24" s="8"/>
      <c r="W24" s="35"/>
      <c r="X24" s="45"/>
      <c r="Y24" s="32">
        <f t="shared" si="2"/>
        <v>0</v>
      </c>
    </row>
    <row r="25" spans="1:25" x14ac:dyDescent="0.25">
      <c r="A25" s="16">
        <v>22</v>
      </c>
      <c r="B25" s="20" t="s">
        <v>32</v>
      </c>
      <c r="C25" s="43"/>
      <c r="D25" s="35"/>
      <c r="E25" s="35"/>
      <c r="F25" s="35">
        <v>3</v>
      </c>
      <c r="G25" s="1"/>
      <c r="H25" s="1"/>
      <c r="I25" s="21"/>
      <c r="J25" s="20">
        <f t="shared" si="0"/>
        <v>3</v>
      </c>
      <c r="K25" s="4"/>
      <c r="L25" s="70">
        <v>22</v>
      </c>
      <c r="M25" s="68" t="s">
        <v>44</v>
      </c>
      <c r="N25" s="40"/>
      <c r="O25" s="35"/>
      <c r="P25" s="35">
        <v>7</v>
      </c>
      <c r="Q25" s="21"/>
      <c r="R25" s="20">
        <f t="shared" si="1"/>
        <v>7</v>
      </c>
      <c r="S25" s="4"/>
      <c r="T25" s="8">
        <v>22</v>
      </c>
      <c r="U25" s="21"/>
      <c r="V25" s="8"/>
      <c r="W25" s="35"/>
      <c r="X25" s="45"/>
      <c r="Y25" s="32">
        <f t="shared" si="2"/>
        <v>0</v>
      </c>
    </row>
    <row r="26" spans="1:25" ht="15.75" thickBot="1" x14ac:dyDescent="0.3">
      <c r="A26" s="16">
        <v>23</v>
      </c>
      <c r="B26" s="20" t="s">
        <v>36</v>
      </c>
      <c r="C26" s="43"/>
      <c r="D26" s="35">
        <v>4</v>
      </c>
      <c r="E26" s="35"/>
      <c r="F26" s="35"/>
      <c r="G26" s="1"/>
      <c r="H26" s="1"/>
      <c r="I26" s="21"/>
      <c r="J26" s="20">
        <f t="shared" si="0"/>
        <v>4</v>
      </c>
      <c r="K26" s="4"/>
      <c r="L26" s="71"/>
      <c r="M26" s="69"/>
      <c r="N26" s="40"/>
      <c r="O26" s="35"/>
      <c r="P26" s="35"/>
      <c r="Q26" s="21"/>
      <c r="R26" s="20">
        <f t="shared" si="1"/>
        <v>0</v>
      </c>
      <c r="S26" s="4"/>
      <c r="T26" s="8">
        <v>23</v>
      </c>
      <c r="U26" s="21"/>
      <c r="V26" s="8"/>
      <c r="W26" s="35"/>
      <c r="X26" s="45"/>
      <c r="Y26" s="32">
        <f t="shared" si="2"/>
        <v>0</v>
      </c>
    </row>
    <row r="27" spans="1:25" ht="16.5" thickBot="1" x14ac:dyDescent="0.3">
      <c r="A27" s="12"/>
      <c r="B27" s="13" t="s">
        <v>16</v>
      </c>
      <c r="C27" s="13">
        <f t="shared" ref="C27:I27" si="3">SUM(C4:C26)</f>
        <v>0</v>
      </c>
      <c r="D27" s="13">
        <f t="shared" si="3"/>
        <v>14</v>
      </c>
      <c r="E27" s="13">
        <f t="shared" si="3"/>
        <v>13</v>
      </c>
      <c r="F27" s="13">
        <f t="shared" si="3"/>
        <v>30</v>
      </c>
      <c r="G27" s="13">
        <f t="shared" si="3"/>
        <v>0</v>
      </c>
      <c r="H27" s="13">
        <f t="shared" si="3"/>
        <v>0</v>
      </c>
      <c r="I27" s="13">
        <f t="shared" si="3"/>
        <v>0</v>
      </c>
      <c r="J27" s="14">
        <f>SUM(C27:I27)</f>
        <v>57</v>
      </c>
      <c r="K27" s="5"/>
      <c r="L27" s="22"/>
      <c r="M27" s="23" t="s">
        <v>16</v>
      </c>
      <c r="N27" s="42">
        <f>SUM(N4:N26)</f>
        <v>16</v>
      </c>
      <c r="O27" s="42">
        <f>SUM(O4:O26)</f>
        <v>13</v>
      </c>
      <c r="P27" s="42">
        <f>SUM(P4:P26)</f>
        <v>30</v>
      </c>
      <c r="Q27" s="23">
        <f>SUM(Q4:Q26)</f>
        <v>0</v>
      </c>
      <c r="R27" s="24">
        <f>SUM(N27:Q27)</f>
        <v>59</v>
      </c>
      <c r="S27" s="5"/>
      <c r="T27" s="22"/>
      <c r="U27" s="23" t="s">
        <v>16</v>
      </c>
      <c r="V27" s="23">
        <f>SUM(V4:V26)</f>
        <v>0</v>
      </c>
      <c r="W27" s="42">
        <f>SUM(W4:W26)</f>
        <v>8</v>
      </c>
      <c r="X27" s="42">
        <f>SUM(X4:X26)</f>
        <v>16</v>
      </c>
      <c r="Y27" s="24">
        <f>SUM(V27:X27)</f>
        <v>24</v>
      </c>
    </row>
  </sheetData>
  <mergeCells count="15">
    <mergeCell ref="M25:M26"/>
    <mergeCell ref="L25:L26"/>
    <mergeCell ref="U2:U3"/>
    <mergeCell ref="Y2:Y3"/>
    <mergeCell ref="A1:Y1"/>
    <mergeCell ref="C2:I2"/>
    <mergeCell ref="N2:Q2"/>
    <mergeCell ref="V2:X2"/>
    <mergeCell ref="B2:B3"/>
    <mergeCell ref="J2:J3"/>
    <mergeCell ref="A2:A3"/>
    <mergeCell ref="L2:L3"/>
    <mergeCell ref="M2:M3"/>
    <mergeCell ref="R2:R3"/>
    <mergeCell ref="T2:T3"/>
  </mergeCells>
  <pageMargins left="0.7" right="0.7" top="0.75" bottom="0.75" header="0.3" footer="0.3"/>
  <pageSetup paperSize="9" orientation="landscape" r:id="rId1"/>
  <colBreaks count="2" manualBreakCount="2">
    <brk id="10" max="1048575" man="1"/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2026-06-16T05:21:56Z</dcterms:modified>
</cp:coreProperties>
</file>